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  <c r="D48"/>
  <c r="B48"/>
  <c r="B55" s="1"/>
  <c r="B38"/>
  <c r="B41" s="1"/>
  <c r="B22"/>
  <c r="C22"/>
  <c r="D22"/>
  <c r="B24"/>
  <c r="C24"/>
  <c r="D24"/>
  <c r="B26"/>
  <c r="C26"/>
  <c r="D26"/>
  <c r="C55"/>
  <c r="D55"/>
  <c r="C38"/>
  <c r="C41" s="1"/>
  <c r="D38"/>
  <c r="D41" s="1"/>
  <c r="C12"/>
  <c r="C19" s="1"/>
  <c r="C21" s="1"/>
  <c r="C23" s="1"/>
  <c r="C25" s="1"/>
  <c r="C27" s="1"/>
  <c r="D12"/>
  <c r="D19" s="1"/>
  <c r="D21" s="1"/>
  <c r="D23" s="1"/>
  <c r="D25" s="1"/>
  <c r="D27" s="1"/>
  <c r="B12"/>
  <c r="B19" s="1"/>
  <c r="B21" s="1"/>
  <c r="B23" s="1"/>
  <c r="B25" s="1"/>
  <c r="B27" s="1"/>
</calcChain>
</file>

<file path=xl/sharedStrings.xml><?xml version="1.0" encoding="utf-8"?>
<sst xmlns="http://schemas.openxmlformats.org/spreadsheetml/2006/main" count="54" uniqueCount="51">
  <si>
    <t>Показатель</t>
  </si>
  <si>
    <t>Бюджет муниципального района</t>
  </si>
  <si>
    <t>Доходы бюджета муниципального района - всего</t>
  </si>
  <si>
    <t>в том числе:</t>
  </si>
  <si>
    <t>собственные доходы бюджета муниципального района</t>
  </si>
  <si>
    <t>безвозмездные поступления от бюджетов других уровней бюджетной системы Российской Федерации</t>
  </si>
  <si>
    <t>Расходы бюджета муниципального района - всего</t>
  </si>
  <si>
    <t>Профицит (+), дефицит (-) бюджета муниципального района</t>
  </si>
  <si>
    <t>Привлечение долговых обязательств, выраженных в ценных бумагах</t>
  </si>
  <si>
    <t>Погашение долговых обязательств, выраженных в ценных бумагах</t>
  </si>
  <si>
    <t>Кредиты, полученные по кредитным соглашениям и договорам</t>
  </si>
  <si>
    <t>Бюджетные кредиты, полученные из областного бюджета (погашение (-), получение (+))</t>
  </si>
  <si>
    <t>Продажа акций и земельных участков</t>
  </si>
  <si>
    <t>Изменение остатков средств бюджета</t>
  </si>
  <si>
    <t>Муниципальный долг</t>
  </si>
  <si>
    <t>На начало года - всего</t>
  </si>
  <si>
    <t>в том числе задолженность перед областным бюджетом</t>
  </si>
  <si>
    <t>На конец года - всего</t>
  </si>
  <si>
    <t>Бюджеты поселений</t>
  </si>
  <si>
    <t>Доходы бюджетов поселений без межбюджетных трансфертов</t>
  </si>
  <si>
    <t>Межбюджетные трансферты из районного бюджета</t>
  </si>
  <si>
    <t>Доходы бюджетов поселений с учетом межбюджетных трансфертов</t>
  </si>
  <si>
    <t>Расходы бюджетов поселений</t>
  </si>
  <si>
    <t>Профицит (+), дефицит (-) бюджетов поселений</t>
  </si>
  <si>
    <t>Источники финансирования дефицита бюджета муниципального района</t>
  </si>
  <si>
    <t>Источники финансирования дефицита бюджетов поселений</t>
  </si>
  <si>
    <t>из них: продажа земли и акций</t>
  </si>
  <si>
    <t>Консолидированный бюджет муниципального образования</t>
  </si>
  <si>
    <t>Доходы консолидированного бюджета муниципального образования</t>
  </si>
  <si>
    <t>собственные доходы  консолидированного бюджета</t>
  </si>
  <si>
    <t>Безвозмездные поступления из областного бюджета</t>
  </si>
  <si>
    <t>Расходы консолидированного бюджета муниципального образования</t>
  </si>
  <si>
    <t>Профицит (+), дефицит (-) консолидированного бюджета муниципального образования</t>
  </si>
  <si>
    <t>Верхний предел муниципального долга - всего</t>
  </si>
  <si>
    <t>по бюджету муниципального района</t>
  </si>
  <si>
    <t>по бюджетам поселений</t>
  </si>
  <si>
    <t>Плановый период</t>
  </si>
  <si>
    <t>2017 год</t>
  </si>
  <si>
    <t>по состоянию на 01.01.2018г</t>
  </si>
  <si>
    <t>тыс.руб.</t>
  </si>
  <si>
    <t>Приложение к распоряжению Администрации Мишкинского района</t>
  </si>
  <si>
    <t xml:space="preserve"> от ____________________2016 года №________</t>
  </si>
  <si>
    <t>Среднесрочный финансовый план муниципального образования Мишкинский район на 2017 год и плановый период 2018 и 2019 годы</t>
  </si>
  <si>
    <t>2018 год</t>
  </si>
  <si>
    <t>2019 год</t>
  </si>
  <si>
    <t>по состоянию на 01.01.2019г</t>
  </si>
  <si>
    <t>по состоянию на 01.01.2020г</t>
  </si>
  <si>
    <t>Управляющий делами, руководитель</t>
  </si>
  <si>
    <t xml:space="preserve">аппарата Администрации Мишкинского района                                        Н.В.Андреева     </t>
  </si>
  <si>
    <t>"Об утверждении среднесрочного финансового плана Мишкинского</t>
  </si>
  <si>
    <t xml:space="preserve"> района на 2017 год и плановый период 2018 и 2019 годов"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</si>
</sst>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4" workbookViewId="0">
      <selection activeCell="A13" sqref="A13:A14"/>
    </sheetView>
  </sheetViews>
  <sheetFormatPr defaultRowHeight="15"/>
  <cols>
    <col min="1" max="1" width="53.85546875" customWidth="1"/>
    <col min="2" max="2" width="11.7109375" customWidth="1"/>
    <col min="3" max="5" width="11.5703125" customWidth="1"/>
  </cols>
  <sheetData>
    <row r="1" spans="1:4" ht="15.75">
      <c r="A1" s="18" t="s">
        <v>40</v>
      </c>
      <c r="B1" s="18"/>
      <c r="C1" s="18"/>
      <c r="D1" s="18"/>
    </row>
    <row r="2" spans="1:4" ht="15.75">
      <c r="A2" s="18" t="s">
        <v>41</v>
      </c>
      <c r="B2" s="18"/>
      <c r="C2" s="18"/>
      <c r="D2" s="18"/>
    </row>
    <row r="3" spans="1:4" ht="15.75">
      <c r="A3" s="18" t="s">
        <v>49</v>
      </c>
      <c r="B3" s="18"/>
      <c r="C3" s="18"/>
      <c r="D3" s="18"/>
    </row>
    <row r="4" spans="1:4" ht="15.75">
      <c r="A4" s="18" t="s">
        <v>50</v>
      </c>
      <c r="B4" s="18"/>
      <c r="C4" s="18"/>
      <c r="D4" s="18"/>
    </row>
    <row r="5" spans="1:4" ht="21.75" customHeight="1">
      <c r="A5" s="2"/>
      <c r="B5" s="2"/>
      <c r="C5" s="2"/>
      <c r="D5" s="2"/>
    </row>
    <row r="6" spans="1:4" ht="33" customHeight="1">
      <c r="A6" s="17" t="s">
        <v>42</v>
      </c>
      <c r="B6" s="17"/>
      <c r="C6" s="17"/>
      <c r="D6" s="17"/>
    </row>
    <row r="7" spans="1:4" ht="15.75">
      <c r="A7" s="3"/>
      <c r="B7" s="3"/>
      <c r="C7" s="3"/>
      <c r="D7" s="3" t="s">
        <v>39</v>
      </c>
    </row>
    <row r="8" spans="1:4" ht="15.75">
      <c r="A8" s="16" t="s">
        <v>0</v>
      </c>
      <c r="B8" s="15" t="s">
        <v>36</v>
      </c>
      <c r="C8" s="15"/>
      <c r="D8" s="15"/>
    </row>
    <row r="9" spans="1:4" ht="15.75">
      <c r="A9" s="16"/>
      <c r="B9" s="4" t="s">
        <v>37</v>
      </c>
      <c r="C9" s="4" t="s">
        <v>43</v>
      </c>
      <c r="D9" s="4" t="s">
        <v>44</v>
      </c>
    </row>
    <row r="10" spans="1:4" ht="15.75">
      <c r="A10" s="5" t="s">
        <v>1</v>
      </c>
      <c r="B10" s="6"/>
      <c r="C10" s="6"/>
      <c r="D10" s="6"/>
    </row>
    <row r="11" spans="1:4" ht="6" customHeight="1">
      <c r="A11" s="7"/>
      <c r="B11" s="6"/>
      <c r="C11" s="6"/>
      <c r="D11" s="6"/>
    </row>
    <row r="12" spans="1:4" ht="15.75">
      <c r="A12" s="10" t="s">
        <v>2</v>
      </c>
      <c r="B12" s="11">
        <f>B14+B15</f>
        <v>336635.2</v>
      </c>
      <c r="C12" s="11">
        <f t="shared" ref="C12:D12" si="0">C14+C15</f>
        <v>306040.2</v>
      </c>
      <c r="D12" s="11">
        <f t="shared" si="0"/>
        <v>302650.2</v>
      </c>
    </row>
    <row r="13" spans="1:4" ht="15.75">
      <c r="A13" s="10" t="s">
        <v>3</v>
      </c>
      <c r="B13" s="11"/>
      <c r="C13" s="11"/>
      <c r="D13" s="11"/>
    </row>
    <row r="14" spans="1:4" ht="14.25" customHeight="1">
      <c r="A14" s="10" t="s">
        <v>4</v>
      </c>
      <c r="B14" s="11">
        <v>54290</v>
      </c>
      <c r="C14" s="11">
        <v>56445</v>
      </c>
      <c r="D14" s="11">
        <v>58229</v>
      </c>
    </row>
    <row r="15" spans="1:4" ht="45.75">
      <c r="A15" s="10" t="s">
        <v>5</v>
      </c>
      <c r="B15" s="11">
        <v>282345.2</v>
      </c>
      <c r="C15" s="11">
        <v>249595.2</v>
      </c>
      <c r="D15" s="11">
        <v>244421.2</v>
      </c>
    </row>
    <row r="16" spans="1:4" ht="6.75" customHeight="1">
      <c r="A16" s="10"/>
      <c r="B16" s="11"/>
      <c r="C16" s="11"/>
      <c r="D16" s="11"/>
    </row>
    <row r="17" spans="1:4" ht="30.75">
      <c r="A17" s="10" t="s">
        <v>6</v>
      </c>
      <c r="B17" s="11">
        <v>336635.2</v>
      </c>
      <c r="C17" s="11">
        <v>306040.2</v>
      </c>
      <c r="D17" s="11">
        <v>302650.2</v>
      </c>
    </row>
    <row r="18" spans="1:4" ht="6.75" customHeight="1">
      <c r="A18" s="10"/>
      <c r="B18" s="11"/>
      <c r="C18" s="11"/>
      <c r="D18" s="11"/>
    </row>
    <row r="19" spans="1:4" ht="30.75">
      <c r="A19" s="10" t="s">
        <v>7</v>
      </c>
      <c r="B19" s="11">
        <f>B12-B17</f>
        <v>0</v>
      </c>
      <c r="C19" s="11">
        <f t="shared" ref="C19:D19" si="1">C12-C17</f>
        <v>0</v>
      </c>
      <c r="D19" s="11">
        <f t="shared" si="1"/>
        <v>0</v>
      </c>
    </row>
    <row r="20" spans="1:4" ht="7.5" customHeight="1">
      <c r="A20" s="10"/>
      <c r="B20" s="11"/>
      <c r="C20" s="11"/>
      <c r="D20" s="11"/>
    </row>
    <row r="21" spans="1:4" ht="30.75">
      <c r="A21" s="10" t="s">
        <v>24</v>
      </c>
      <c r="B21" s="11">
        <f>B19</f>
        <v>0</v>
      </c>
      <c r="C21" s="11">
        <f t="shared" ref="C21:D21" si="2">C19</f>
        <v>0</v>
      </c>
      <c r="D21" s="11">
        <f t="shared" si="2"/>
        <v>0</v>
      </c>
    </row>
    <row r="22" spans="1:4" ht="30.75">
      <c r="A22" s="10" t="s">
        <v>8</v>
      </c>
      <c r="B22" s="11">
        <f t="shared" ref="B22:D22" si="3">B20</f>
        <v>0</v>
      </c>
      <c r="C22" s="11">
        <f t="shared" si="3"/>
        <v>0</v>
      </c>
      <c r="D22" s="11">
        <f t="shared" si="3"/>
        <v>0</v>
      </c>
    </row>
    <row r="23" spans="1:4" ht="30.75">
      <c r="A23" s="10" t="s">
        <v>9</v>
      </c>
      <c r="B23" s="11">
        <f t="shared" ref="B23:D23" si="4">B21</f>
        <v>0</v>
      </c>
      <c r="C23" s="11">
        <f t="shared" si="4"/>
        <v>0</v>
      </c>
      <c r="D23" s="11">
        <f t="shared" si="4"/>
        <v>0</v>
      </c>
    </row>
    <row r="24" spans="1:4" ht="30.75">
      <c r="A24" s="10" t="s">
        <v>10</v>
      </c>
      <c r="B24" s="11">
        <f t="shared" ref="B24:D24" si="5">B22</f>
        <v>0</v>
      </c>
      <c r="C24" s="11">
        <f t="shared" si="5"/>
        <v>0</v>
      </c>
      <c r="D24" s="11">
        <f t="shared" si="5"/>
        <v>0</v>
      </c>
    </row>
    <row r="25" spans="1:4" ht="28.5" customHeight="1">
      <c r="A25" s="10" t="s">
        <v>11</v>
      </c>
      <c r="B25" s="11">
        <f t="shared" ref="B25:D25" si="6">B23</f>
        <v>0</v>
      </c>
      <c r="C25" s="11">
        <f t="shared" si="6"/>
        <v>0</v>
      </c>
      <c r="D25" s="11">
        <f t="shared" si="6"/>
        <v>0</v>
      </c>
    </row>
    <row r="26" spans="1:4" ht="15.75">
      <c r="A26" s="10" t="s">
        <v>12</v>
      </c>
      <c r="B26" s="11">
        <f t="shared" ref="B26:D26" si="7">B24</f>
        <v>0</v>
      </c>
      <c r="C26" s="11">
        <f t="shared" si="7"/>
        <v>0</v>
      </c>
      <c r="D26" s="11">
        <f t="shared" si="7"/>
        <v>0</v>
      </c>
    </row>
    <row r="27" spans="1:4" ht="15.75">
      <c r="A27" s="10" t="s">
        <v>13</v>
      </c>
      <c r="B27" s="11">
        <f t="shared" ref="B27:D27" si="8">B25</f>
        <v>0</v>
      </c>
      <c r="C27" s="11">
        <f t="shared" si="8"/>
        <v>0</v>
      </c>
      <c r="D27" s="11">
        <f t="shared" si="8"/>
        <v>0</v>
      </c>
    </row>
    <row r="28" spans="1:4" ht="6.75" customHeight="1">
      <c r="A28" s="10"/>
      <c r="B28" s="11"/>
      <c r="C28" s="11"/>
      <c r="D28" s="11"/>
    </row>
    <row r="29" spans="1:4" ht="15.75">
      <c r="A29" s="10" t="s">
        <v>14</v>
      </c>
      <c r="B29" s="11">
        <v>0</v>
      </c>
      <c r="C29" s="11">
        <v>0</v>
      </c>
      <c r="D29" s="11">
        <v>0</v>
      </c>
    </row>
    <row r="30" spans="1:4" ht="15.75">
      <c r="A30" s="10" t="s">
        <v>15</v>
      </c>
      <c r="B30" s="11">
        <v>0</v>
      </c>
      <c r="C30" s="11">
        <v>0</v>
      </c>
      <c r="D30" s="11">
        <v>0</v>
      </c>
    </row>
    <row r="31" spans="1:4" ht="13.5" customHeight="1">
      <c r="A31" s="10" t="s">
        <v>16</v>
      </c>
      <c r="B31" s="11"/>
      <c r="C31" s="11"/>
      <c r="D31" s="11"/>
    </row>
    <row r="32" spans="1:4" ht="15.75">
      <c r="A32" s="10" t="s">
        <v>17</v>
      </c>
      <c r="B32" s="11"/>
      <c r="C32" s="11"/>
      <c r="D32" s="11"/>
    </row>
    <row r="33" spans="1:4" ht="15" customHeight="1">
      <c r="A33" s="10" t="s">
        <v>16</v>
      </c>
      <c r="B33" s="11">
        <v>0</v>
      </c>
      <c r="C33" s="11">
        <v>0</v>
      </c>
      <c r="D33" s="11">
        <v>0</v>
      </c>
    </row>
    <row r="34" spans="1:4" ht="7.5" customHeight="1">
      <c r="A34" s="10"/>
      <c r="B34" s="11"/>
      <c r="C34" s="11"/>
      <c r="D34" s="11"/>
    </row>
    <row r="35" spans="1:4" ht="15.75">
      <c r="A35" s="12" t="s">
        <v>18</v>
      </c>
      <c r="B35" s="11"/>
      <c r="C35" s="11"/>
      <c r="D35" s="11"/>
    </row>
    <row r="36" spans="1:4" ht="30.75">
      <c r="A36" s="10" t="s">
        <v>19</v>
      </c>
      <c r="B36" s="11">
        <v>27662</v>
      </c>
      <c r="C36" s="11">
        <v>32080</v>
      </c>
      <c r="D36" s="11">
        <v>33052</v>
      </c>
    </row>
    <row r="37" spans="1:4" ht="30.75">
      <c r="A37" s="10" t="s">
        <v>20</v>
      </c>
      <c r="B37" s="11">
        <v>31009.8</v>
      </c>
      <c r="C37" s="11">
        <v>11646</v>
      </c>
      <c r="D37" s="11">
        <v>11646</v>
      </c>
    </row>
    <row r="38" spans="1:4" ht="30.75">
      <c r="A38" s="10" t="s">
        <v>21</v>
      </c>
      <c r="B38" s="11">
        <f>B36+B37</f>
        <v>58671.8</v>
      </c>
      <c r="C38" s="11">
        <f t="shared" ref="C38:D38" si="9">C36+C37</f>
        <v>43726</v>
      </c>
      <c r="D38" s="11">
        <f t="shared" si="9"/>
        <v>44698</v>
      </c>
    </row>
    <row r="39" spans="1:4" ht="15.75">
      <c r="A39" s="10" t="s">
        <v>22</v>
      </c>
      <c r="B39" s="11">
        <v>58671.8</v>
      </c>
      <c r="C39" s="11">
        <v>43726</v>
      </c>
      <c r="D39" s="11">
        <v>44698</v>
      </c>
    </row>
    <row r="40" spans="1:4" ht="6.75" customHeight="1">
      <c r="A40" s="13"/>
      <c r="B40" s="11"/>
      <c r="C40" s="11"/>
      <c r="D40" s="11"/>
    </row>
    <row r="41" spans="1:4" ht="15.75">
      <c r="A41" s="10" t="s">
        <v>23</v>
      </c>
      <c r="B41" s="11">
        <f>B38-B39</f>
        <v>0</v>
      </c>
      <c r="C41" s="11">
        <f t="shared" ref="C41:D41" si="10">C38-C39</f>
        <v>0</v>
      </c>
      <c r="D41" s="11">
        <f t="shared" si="10"/>
        <v>0</v>
      </c>
    </row>
    <row r="42" spans="1:4" ht="7.5" customHeight="1">
      <c r="A42" s="13"/>
      <c r="B42" s="11"/>
      <c r="C42" s="11"/>
      <c r="D42" s="11"/>
    </row>
    <row r="43" spans="1:4" ht="30.75">
      <c r="A43" s="10" t="s">
        <v>25</v>
      </c>
      <c r="B43" s="11">
        <v>0</v>
      </c>
      <c r="C43" s="11">
        <v>0</v>
      </c>
      <c r="D43" s="11">
        <v>0</v>
      </c>
    </row>
    <row r="44" spans="1:4" ht="15.75">
      <c r="A44" s="13" t="s">
        <v>26</v>
      </c>
      <c r="B44" s="11"/>
      <c r="C44" s="11"/>
      <c r="D44" s="11"/>
    </row>
    <row r="45" spans="1:4" ht="6" customHeight="1">
      <c r="A45" s="13"/>
      <c r="B45" s="11"/>
      <c r="C45" s="11"/>
      <c r="D45" s="11"/>
    </row>
    <row r="46" spans="1:4" ht="31.5">
      <c r="A46" s="14" t="s">
        <v>27</v>
      </c>
      <c r="B46" s="11"/>
      <c r="C46" s="11"/>
      <c r="D46" s="11"/>
    </row>
    <row r="47" spans="1:4" ht="5.25" customHeight="1">
      <c r="A47" s="13"/>
      <c r="B47" s="11"/>
      <c r="C47" s="11"/>
      <c r="D47" s="11"/>
    </row>
    <row r="48" spans="1:4" ht="30.75">
      <c r="A48" s="13" t="s">
        <v>28</v>
      </c>
      <c r="B48" s="11">
        <f>B50+B51</f>
        <v>350849.5</v>
      </c>
      <c r="C48" s="11">
        <f t="shared" ref="C48:D48" si="11">C50+C51</f>
        <v>327237.5</v>
      </c>
      <c r="D48" s="11">
        <f t="shared" si="11"/>
        <v>324425.5</v>
      </c>
    </row>
    <row r="49" spans="1:5" ht="15.75">
      <c r="A49" s="13" t="s">
        <v>3</v>
      </c>
      <c r="B49" s="11"/>
      <c r="C49" s="11"/>
      <c r="D49" s="11"/>
    </row>
    <row r="50" spans="1:5" ht="30.75">
      <c r="A50" s="13" t="s">
        <v>29</v>
      </c>
      <c r="B50" s="11">
        <v>81952</v>
      </c>
      <c r="C50" s="11">
        <v>88525</v>
      </c>
      <c r="D50" s="11">
        <v>91281</v>
      </c>
    </row>
    <row r="51" spans="1:5" ht="30.75">
      <c r="A51" s="13" t="s">
        <v>30</v>
      </c>
      <c r="B51" s="11">
        <v>268897.5</v>
      </c>
      <c r="C51" s="11">
        <v>238712.5</v>
      </c>
      <c r="D51" s="11">
        <v>233144.5</v>
      </c>
    </row>
    <row r="52" spans="1:5" ht="6" customHeight="1">
      <c r="A52" s="13"/>
      <c r="B52" s="11"/>
      <c r="C52" s="11"/>
      <c r="D52" s="11"/>
    </row>
    <row r="53" spans="1:5" ht="30.75">
      <c r="A53" s="13" t="s">
        <v>31</v>
      </c>
      <c r="B53" s="11">
        <v>350849.5</v>
      </c>
      <c r="C53" s="11">
        <v>327237.5</v>
      </c>
      <c r="D53" s="11">
        <v>324425.5</v>
      </c>
    </row>
    <row r="54" spans="1:5" ht="6" customHeight="1">
      <c r="A54" s="13"/>
      <c r="B54" s="11"/>
      <c r="C54" s="11"/>
      <c r="D54" s="11"/>
    </row>
    <row r="55" spans="1:5" ht="30.75">
      <c r="A55" s="10" t="s">
        <v>32</v>
      </c>
      <c r="B55" s="11">
        <f>B48-B53</f>
        <v>0</v>
      </c>
      <c r="C55" s="11">
        <f>C48-C53</f>
        <v>0</v>
      </c>
      <c r="D55" s="11">
        <f>D48-D53</f>
        <v>0</v>
      </c>
    </row>
    <row r="56" spans="1:5" ht="27.75" customHeight="1">
      <c r="A56" s="8"/>
      <c r="B56" s="9" t="s">
        <v>38</v>
      </c>
      <c r="C56" s="9" t="s">
        <v>45</v>
      </c>
      <c r="D56" s="9" t="s">
        <v>46</v>
      </c>
      <c r="E56" s="1"/>
    </row>
    <row r="57" spans="1:5" ht="15.75">
      <c r="A57" s="8" t="s">
        <v>33</v>
      </c>
      <c r="B57" s="6">
        <v>0</v>
      </c>
      <c r="C57" s="6">
        <v>0</v>
      </c>
      <c r="D57" s="6">
        <v>0</v>
      </c>
    </row>
    <row r="58" spans="1:5" ht="15.75">
      <c r="A58" s="8" t="s">
        <v>3</v>
      </c>
      <c r="B58" s="6"/>
      <c r="C58" s="6"/>
      <c r="D58" s="6"/>
    </row>
    <row r="59" spans="1:5" ht="15.75">
      <c r="A59" s="8" t="s">
        <v>34</v>
      </c>
      <c r="B59" s="6">
        <v>0</v>
      </c>
      <c r="C59" s="6">
        <v>0</v>
      </c>
      <c r="D59" s="6">
        <v>0</v>
      </c>
    </row>
    <row r="60" spans="1:5" ht="15.75">
      <c r="A60" s="8" t="s">
        <v>35</v>
      </c>
      <c r="B60" s="6">
        <v>0</v>
      </c>
      <c r="C60" s="6">
        <v>0</v>
      </c>
      <c r="D60" s="6">
        <v>0</v>
      </c>
    </row>
    <row r="63" spans="1:5" ht="15.75">
      <c r="A63" s="3" t="s">
        <v>47</v>
      </c>
    </row>
    <row r="64" spans="1:5" ht="15.75">
      <c r="A64" s="3" t="s">
        <v>48</v>
      </c>
    </row>
  </sheetData>
  <mergeCells count="7">
    <mergeCell ref="B8:D8"/>
    <mergeCell ref="A8:A9"/>
    <mergeCell ref="A6:D6"/>
    <mergeCell ref="A1:D1"/>
    <mergeCell ref="A2:D2"/>
    <mergeCell ref="A3:D3"/>
    <mergeCell ref="A4:D4"/>
  </mergeCells>
  <printOptions horizontalCentered="1"/>
  <pageMargins left="0.31496062992125984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2016-12-26T04:24:50Z</cp:lastPrinted>
  <dcterms:created xsi:type="dcterms:W3CDTF">2014-11-26T04:00:46Z</dcterms:created>
  <dcterms:modified xsi:type="dcterms:W3CDTF">2016-12-26T04:24:55Z</dcterms:modified>
</cp:coreProperties>
</file>