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Заведующий\YandexDisk\Рабочий стол\Мои документы\Документы Excel\Решения Думы об изменении бюджета на 2024 год\Дума январь 2024\"/>
    </mc:Choice>
  </mc:AlternateContent>
  <bookViews>
    <workbookView xWindow="0" yWindow="0" windowWidth="19200" windowHeight="1159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D18" i="1" l="1"/>
  <c r="D6" i="1" l="1"/>
  <c r="D33" i="1" l="1"/>
  <c r="D27" i="1"/>
  <c r="D36" i="1" l="1"/>
  <c r="D22" i="1" l="1"/>
  <c r="D39" i="1" l="1"/>
  <c r="D16" i="1"/>
  <c r="D14" i="1"/>
</calcChain>
</file>

<file path=xl/sharedStrings.xml><?xml version="1.0" encoding="utf-8"?>
<sst xmlns="http://schemas.openxmlformats.org/spreadsheetml/2006/main" count="95" uniqueCount="52">
  <si>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</si>
  <si>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</si>
  <si>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</si>
  <si>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</si>
  <si>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</si>
  <si>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</si>
  <si>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</si>
  <si>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</si>
  <si>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</si>
  <si>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</si>
  <si>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</si>
  <si>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</si>
  <si>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</si>
  <si>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</si>
  <si>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</si>
  <si>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</si>
  <si>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</si>
  <si>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Сельское хозяйство и рыболовство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</si>
  <si>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</si>
  <si>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</si>
  <si>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</si>
  <si>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</si>
  <si>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</si>
  <si>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</si>
  <si>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</si>
  <si>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</si>
  <si>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</si>
  <si>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</si>
  <si>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</si>
  <si>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</si>
  <si>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</si>
  <si>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</si>
  <si>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</si>
  <si>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</si>
  <si>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</si>
  <si>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</si>
  <si>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</si>
  <si>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</si>
  <si>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ИТОГО</t>
  </si>
  <si>
    <t>01</t>
  </si>
  <si>
    <t>02</t>
  </si>
  <si>
    <t>03</t>
  </si>
  <si>
    <t>04</t>
  </si>
  <si>
    <t>05</t>
  </si>
  <si>
    <t>06</t>
  </si>
  <si>
    <t>07</t>
  </si>
  <si>
    <t>09</t>
  </si>
  <si>
    <t>08</t>
  </si>
  <si>
    <t>тыс.руб.</t>
  </si>
  <si>
    <t>Коммунальное хозяйство</t>
  </si>
  <si>
    <t>Распределение бюджетных ассигнований по разделам, подразделам классификации расходов бюджета Мишкинского муниципального округа Курганской области на 2024 год</t>
  </si>
  <si>
    <t>Приложение 3 к решению Думы Мишкинского муниципального округа от 29 января 2024 года №375 «О внесении изменений в решение Думы Мишкинского муниципального округа Курганской области от 26 декабря 2023 года №367 «О бюджете Мишкинского муниципального округа Курганской области на 2024 год и на плановый период 2025 и 2026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</si>
</sst>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rgb="FF000000"/>
      <name val="Liberation Sans"/>
      <family val="2"/>
      <charset val="204"/>
    </font>
    <font>
      <sz val="1"/>
      <color theme="1"/>
      <name val="Liberation Sans"/>
      <family val="2"/>
      <charset val="204"/>
    </font>
    <font>
      <b/>
      <sz val="10"/>
      <color theme="1"/>
      <name val="Liberation Sans"/>
      <family val="2"/>
      <charset val="204"/>
    </font>
    <font>
      <sz val="10"/>
      <color rgb="FF000000"/>
      <name val="Liberation Sans"/>
      <family val="2"/>
      <charset val="204"/>
    </font>
    <font>
      <sz val="10"/>
      <color theme="1"/>
      <name val="Liberation Sans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Liberation Sans"/>
      <family val="2"/>
      <charset val="204"/>
    </font>
    <font>
      <sz val="10"/>
      <name val="Liberation Sans"/>
      <family val="2"/>
      <charset val="204"/>
    </font>
    <font>
      <sz val="11"/>
      <color theme="1"/>
      <name val="Liberation Sans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3" fillId="0" borderId="4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8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right" wrapText="1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workbookViewId="0">
      <selection activeCell="B11" sqref="B11"/>
    </sheetView>
  </sheetViews>
  <sheetFormatPr defaultRowHeight="15" x14ac:dyDescent="0.25"/>
  <cols>
    <col min="1" max="1" width="77.85546875" customWidth="1"/>
    <col min="2" max="3" width="10.7109375" customWidth="1"/>
    <col min="4" max="4" width="15.5703125" customWidth="1"/>
  </cols>
  <sheetData>
    <row r="1" spans="1:7" ht="157.5" customHeight="1" x14ac:dyDescent="0.25">
      <c r="B1" s="16" t="s">
        <v>51</v>
      </c>
      <c r="C1" s="16"/>
      <c r="D1" s="16"/>
    </row>
    <row r="3" spans="1:7" ht="33" customHeight="1" x14ac:dyDescent="0.25">
      <c r="A3" s="20" t="s">
        <v>50</v>
      </c>
      <c r="B3" s="20"/>
      <c r="C3" s="20"/>
      <c r="D3" s="20"/>
      <c r="G3" s="15"/>
    </row>
    <row r="4" spans="1:7" ht="15.75" thickBot="1" x14ac:dyDescent="0.3">
      <c r="D4" s="11" t="s">
        <v>48</v>
      </c>
    </row>
    <row r="5" spans="1:7" ht="15.75" thickBot="1" x14ac:dyDescent="0.3">
      <c r="A5" s="1" t="s">
        <v>0</v>
      </c>
      <c r="B5" s="2" t="s">
        <v>1</v>
      </c>
      <c r="C5" s="2" t="s">
        <v>2</v>
      </c>
      <c r="D5" s="2" t="s">
        <v>3</v>
      </c>
    </row>
    <row r="6" spans="1:7" ht="15.75" thickBot="1" x14ac:dyDescent="0.3">
      <c r="A6" s="3" t="s">
        <v>4</v>
      </c>
      <c r="B6" s="8" t="s">
        <v>39</v>
      </c>
      <c r="C6" s="9"/>
      <c r="D6" s="6">
        <f>SUM(D7:D13)</f>
        <v>52504.9</v>
      </c>
    </row>
    <row r="7" spans="1:7" ht="26.25" thickBot="1" x14ac:dyDescent="0.3">
      <c r="A7" s="4" t="s">
        <v>5</v>
      </c>
      <c r="B7" s="10" t="s">
        <v>39</v>
      </c>
      <c r="C7" s="10" t="s">
        <v>40</v>
      </c>
      <c r="D7" s="5">
        <v>1475.3</v>
      </c>
    </row>
    <row r="8" spans="1:7" ht="28.5" customHeight="1" thickBot="1" x14ac:dyDescent="0.3">
      <c r="A8" s="4" t="s">
        <v>6</v>
      </c>
      <c r="B8" s="10" t="s">
        <v>39</v>
      </c>
      <c r="C8" s="10" t="s">
        <v>41</v>
      </c>
      <c r="D8" s="5">
        <v>370.9</v>
      </c>
    </row>
    <row r="9" spans="1:7" ht="39" thickBot="1" x14ac:dyDescent="0.3">
      <c r="A9" s="4" t="s">
        <v>7</v>
      </c>
      <c r="B9" s="10" t="s">
        <v>39</v>
      </c>
      <c r="C9" s="10" t="s">
        <v>42</v>
      </c>
      <c r="D9" s="5">
        <v>18868.7</v>
      </c>
    </row>
    <row r="10" spans="1:7" ht="15.75" thickBot="1" x14ac:dyDescent="0.3">
      <c r="A10" s="4" t="s">
        <v>8</v>
      </c>
      <c r="B10" s="10" t="s">
        <v>39</v>
      </c>
      <c r="C10" s="10" t="s">
        <v>43</v>
      </c>
      <c r="D10" s="5">
        <v>1</v>
      </c>
    </row>
    <row r="11" spans="1:7" ht="26.25" thickBot="1" x14ac:dyDescent="0.3">
      <c r="A11" s="4" t="s">
        <v>9</v>
      </c>
      <c r="B11" s="10" t="s">
        <v>39</v>
      </c>
      <c r="C11" s="10" t="s">
        <v>44</v>
      </c>
      <c r="D11" s="5">
        <v>17378.099999999999</v>
      </c>
    </row>
    <row r="12" spans="1:7" ht="15.75" thickBot="1" x14ac:dyDescent="0.3">
      <c r="A12" s="4" t="s">
        <v>10</v>
      </c>
      <c r="B12" s="10" t="s">
        <v>39</v>
      </c>
      <c r="C12" s="10">
        <v>11</v>
      </c>
      <c r="D12" s="5">
        <v>150</v>
      </c>
    </row>
    <row r="13" spans="1:7" ht="15.75" thickBot="1" x14ac:dyDescent="0.3">
      <c r="A13" s="4" t="s">
        <v>11</v>
      </c>
      <c r="B13" s="10" t="s">
        <v>39</v>
      </c>
      <c r="C13" s="10">
        <v>13</v>
      </c>
      <c r="D13" s="14">
        <v>14260.9</v>
      </c>
    </row>
    <row r="14" spans="1:7" ht="15.75" thickBot="1" x14ac:dyDescent="0.3">
      <c r="A14" s="3" t="s">
        <v>12</v>
      </c>
      <c r="B14" s="8" t="s">
        <v>40</v>
      </c>
      <c r="C14" s="9"/>
      <c r="D14" s="6">
        <f>D15</f>
        <v>396.1</v>
      </c>
    </row>
    <row r="15" spans="1:7" ht="15.75" thickBot="1" x14ac:dyDescent="0.3">
      <c r="A15" s="4" t="s">
        <v>13</v>
      </c>
      <c r="B15" s="10" t="s">
        <v>40</v>
      </c>
      <c r="C15" s="10" t="s">
        <v>41</v>
      </c>
      <c r="D15" s="5">
        <v>396.1</v>
      </c>
    </row>
    <row r="16" spans="1:7" ht="15.75" thickBot="1" x14ac:dyDescent="0.3">
      <c r="A16" s="3" t="s">
        <v>14</v>
      </c>
      <c r="B16" s="8" t="s">
        <v>41</v>
      </c>
      <c r="C16" s="9"/>
      <c r="D16" s="6">
        <f>D17</f>
        <v>35992.5</v>
      </c>
    </row>
    <row r="17" spans="1:4" ht="26.25" thickBot="1" x14ac:dyDescent="0.3">
      <c r="A17" s="7" t="s">
        <v>15</v>
      </c>
      <c r="B17" s="10" t="s">
        <v>41</v>
      </c>
      <c r="C17" s="10">
        <v>10</v>
      </c>
      <c r="D17" s="5">
        <v>35992.5</v>
      </c>
    </row>
    <row r="18" spans="1:4" ht="15.75" thickBot="1" x14ac:dyDescent="0.3">
      <c r="A18" s="13" t="s">
        <v>16</v>
      </c>
      <c r="B18" s="8" t="s">
        <v>42</v>
      </c>
      <c r="C18" s="9"/>
      <c r="D18" s="6">
        <f>SUM(D19:D21)</f>
        <v>89055.7</v>
      </c>
    </row>
    <row r="19" spans="1:4" ht="15.75" thickBot="1" x14ac:dyDescent="0.3">
      <c r="A19" s="12" t="s">
        <v>17</v>
      </c>
      <c r="B19" s="10" t="s">
        <v>42</v>
      </c>
      <c r="C19" s="10" t="s">
        <v>43</v>
      </c>
      <c r="D19" s="5">
        <v>1723.2</v>
      </c>
    </row>
    <row r="20" spans="1:4" ht="15.75" thickBot="1" x14ac:dyDescent="0.3">
      <c r="A20" s="4" t="s">
        <v>18</v>
      </c>
      <c r="B20" s="10" t="s">
        <v>42</v>
      </c>
      <c r="C20" s="10" t="s">
        <v>46</v>
      </c>
      <c r="D20" s="5">
        <v>87232.5</v>
      </c>
    </row>
    <row r="21" spans="1:4" ht="15.75" thickBot="1" x14ac:dyDescent="0.3">
      <c r="A21" s="4" t="s">
        <v>19</v>
      </c>
      <c r="B21" s="10" t="s">
        <v>42</v>
      </c>
      <c r="C21" s="10">
        <v>12</v>
      </c>
      <c r="D21" s="5">
        <v>100</v>
      </c>
    </row>
    <row r="22" spans="1:4" ht="15.75" thickBot="1" x14ac:dyDescent="0.3">
      <c r="A22" s="3" t="s">
        <v>20</v>
      </c>
      <c r="B22" s="8" t="s">
        <v>43</v>
      </c>
      <c r="C22" s="9"/>
      <c r="D22" s="6">
        <f>SUM(D23:D26)</f>
        <v>93009.1</v>
      </c>
    </row>
    <row r="23" spans="1:4" ht="15.75" thickBot="1" x14ac:dyDescent="0.3">
      <c r="A23" s="4" t="s">
        <v>21</v>
      </c>
      <c r="B23" s="10" t="s">
        <v>43</v>
      </c>
      <c r="C23" s="10" t="s">
        <v>39</v>
      </c>
      <c r="D23" s="5">
        <v>7559.2</v>
      </c>
    </row>
    <row r="24" spans="1:4" ht="15.75" thickBot="1" x14ac:dyDescent="0.3">
      <c r="A24" s="4" t="s">
        <v>49</v>
      </c>
      <c r="B24" s="10" t="s">
        <v>43</v>
      </c>
      <c r="C24" s="10" t="s">
        <v>40</v>
      </c>
      <c r="D24" s="5">
        <v>2414</v>
      </c>
    </row>
    <row r="25" spans="1:4" ht="15.75" thickBot="1" x14ac:dyDescent="0.3">
      <c r="A25" s="4" t="s">
        <v>22</v>
      </c>
      <c r="B25" s="10" t="s">
        <v>43</v>
      </c>
      <c r="C25" s="10" t="s">
        <v>41</v>
      </c>
      <c r="D25" s="5">
        <v>30001</v>
      </c>
    </row>
    <row r="26" spans="1:4" ht="15.75" thickBot="1" x14ac:dyDescent="0.3">
      <c r="A26" s="4" t="s">
        <v>23</v>
      </c>
      <c r="B26" s="10" t="s">
        <v>43</v>
      </c>
      <c r="C26" s="10" t="s">
        <v>43</v>
      </c>
      <c r="D26" s="5">
        <v>53034.9</v>
      </c>
    </row>
    <row r="27" spans="1:4" ht="15.75" thickBot="1" x14ac:dyDescent="0.3">
      <c r="A27" s="3" t="s">
        <v>24</v>
      </c>
      <c r="B27" s="8" t="s">
        <v>45</v>
      </c>
      <c r="C27" s="9"/>
      <c r="D27" s="6">
        <f>SUM(D28:D32)</f>
        <v>455842.3</v>
      </c>
    </row>
    <row r="28" spans="1:4" ht="15.75" thickBot="1" x14ac:dyDescent="0.3">
      <c r="A28" s="4" t="s">
        <v>25</v>
      </c>
      <c r="B28" s="10" t="s">
        <v>45</v>
      </c>
      <c r="C28" s="10" t="s">
        <v>39</v>
      </c>
      <c r="D28" s="5">
        <v>67384.5</v>
      </c>
    </row>
    <row r="29" spans="1:4" ht="15.75" thickBot="1" x14ac:dyDescent="0.3">
      <c r="A29" s="4" t="s">
        <v>26</v>
      </c>
      <c r="B29" s="10" t="s">
        <v>45</v>
      </c>
      <c r="C29" s="10" t="s">
        <v>40</v>
      </c>
      <c r="D29" s="5">
        <v>345072.4</v>
      </c>
    </row>
    <row r="30" spans="1:4" ht="15.75" thickBot="1" x14ac:dyDescent="0.3">
      <c r="A30" s="4" t="s">
        <v>27</v>
      </c>
      <c r="B30" s="10" t="s">
        <v>45</v>
      </c>
      <c r="C30" s="10" t="s">
        <v>41</v>
      </c>
      <c r="D30" s="5">
        <v>28848.1</v>
      </c>
    </row>
    <row r="31" spans="1:4" ht="15.75" thickBot="1" x14ac:dyDescent="0.3">
      <c r="A31" s="4" t="s">
        <v>28</v>
      </c>
      <c r="B31" s="10" t="s">
        <v>45</v>
      </c>
      <c r="C31" s="10" t="s">
        <v>43</v>
      </c>
      <c r="D31" s="5">
        <v>700</v>
      </c>
    </row>
    <row r="32" spans="1:4" ht="15.75" thickBot="1" x14ac:dyDescent="0.3">
      <c r="A32" s="4" t="s">
        <v>29</v>
      </c>
      <c r="B32" s="10" t="s">
        <v>45</v>
      </c>
      <c r="C32" s="10" t="s">
        <v>46</v>
      </c>
      <c r="D32" s="5">
        <v>13837.3</v>
      </c>
    </row>
    <row r="33" spans="1:4" ht="15.75" thickBot="1" x14ac:dyDescent="0.3">
      <c r="A33" s="3" t="s">
        <v>30</v>
      </c>
      <c r="B33" s="8" t="s">
        <v>47</v>
      </c>
      <c r="C33" s="9"/>
      <c r="D33" s="6">
        <f>SUM(D34:D35)</f>
        <v>50864</v>
      </c>
    </row>
    <row r="34" spans="1:4" ht="15.75" thickBot="1" x14ac:dyDescent="0.3">
      <c r="A34" s="4" t="s">
        <v>31</v>
      </c>
      <c r="B34" s="10" t="s">
        <v>47</v>
      </c>
      <c r="C34" s="10" t="s">
        <v>39</v>
      </c>
      <c r="D34" s="5">
        <v>48451.4</v>
      </c>
    </row>
    <row r="35" spans="1:4" ht="15.75" thickBot="1" x14ac:dyDescent="0.3">
      <c r="A35" s="4" t="s">
        <v>32</v>
      </c>
      <c r="B35" s="10" t="s">
        <v>47</v>
      </c>
      <c r="C35" s="10" t="s">
        <v>42</v>
      </c>
      <c r="D35" s="5">
        <v>2412.6</v>
      </c>
    </row>
    <row r="36" spans="1:4" ht="15.75" thickBot="1" x14ac:dyDescent="0.3">
      <c r="A36" s="3" t="s">
        <v>33</v>
      </c>
      <c r="B36" s="8">
        <v>10</v>
      </c>
      <c r="C36" s="9"/>
      <c r="D36" s="6">
        <f>SUM(D37:D38)</f>
        <v>22442.5</v>
      </c>
    </row>
    <row r="37" spans="1:4" ht="15.75" thickBot="1" x14ac:dyDescent="0.3">
      <c r="A37" s="4" t="s">
        <v>34</v>
      </c>
      <c r="B37" s="10">
        <v>10</v>
      </c>
      <c r="C37" s="10" t="s">
        <v>42</v>
      </c>
      <c r="D37" s="5">
        <v>21366.5</v>
      </c>
    </row>
    <row r="38" spans="1:4" ht="15.75" thickBot="1" x14ac:dyDescent="0.3">
      <c r="A38" s="4" t="s">
        <v>35</v>
      </c>
      <c r="B38" s="10">
        <v>10</v>
      </c>
      <c r="C38" s="10" t="s">
        <v>44</v>
      </c>
      <c r="D38" s="5">
        <v>1076</v>
      </c>
    </row>
    <row r="39" spans="1:4" ht="15.75" thickBot="1" x14ac:dyDescent="0.3">
      <c r="A39" s="3" t="s">
        <v>36</v>
      </c>
      <c r="B39" s="8">
        <v>11</v>
      </c>
      <c r="C39" s="9"/>
      <c r="D39" s="6">
        <f>SUM(D40)</f>
        <v>100</v>
      </c>
    </row>
    <row r="40" spans="1:4" ht="15.75" thickBot="1" x14ac:dyDescent="0.3">
      <c r="A40" s="4" t="s">
        <v>37</v>
      </c>
      <c r="B40" s="10">
        <v>11</v>
      </c>
      <c r="C40" s="10" t="s">
        <v>39</v>
      </c>
      <c r="D40" s="5">
        <v>100</v>
      </c>
    </row>
    <row r="41" spans="1:4" ht="15.75" thickBot="1" x14ac:dyDescent="0.3">
      <c r="A41" s="17" t="s">
        <v>38</v>
      </c>
      <c r="B41" s="18"/>
      <c r="C41" s="19"/>
      <c r="D41" s="6">
        <f>D39+D36+D33+D27+D22+D18+D16+D14+D6</f>
        <v>800207.1</v>
      </c>
    </row>
  </sheetData>
  <mergeCells count="3">
    <mergeCell ref="B1:D1"/>
    <mergeCell ref="A41:C41"/>
    <mergeCell ref="A3:D3"/>
  </mergeCells>
  <printOptions horizontalCentered="1"/>
  <pageMargins left="0.51181102362204722" right="0.31496062992125984" top="0.74803149606299213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Заведующий</dc:creator>
  <cp:lastModifiedBy>Заведующий</cp:lastModifiedBy>
  <cp:lastPrinted>2023-12-26T11:20:52Z</cp:lastPrinted>
  <dcterms:created xsi:type="dcterms:W3CDTF">2022-05-07T07:47:45Z</dcterms:created>
  <dcterms:modified xsi:type="dcterms:W3CDTF">2024-01-29T10:52:54Z</dcterms:modified>
</cp:coreProperties>
</file>