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8740" windowHeight="11910"/>
  </bookViews>
  <sheets>
    <sheet name="01.04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5" l="1"/>
  <c r="C28" i="45" l="1"/>
  <c r="C20" i="45" s="1"/>
  <c r="C12" i="45"/>
  <c r="C33" i="45" l="1"/>
</calcChain>
</file>

<file path=xl/sharedStrings.xml><?xml version="1.0" encoding="utf-8"?>
<sst xmlns="http://schemas.openxmlformats.org/spreadsheetml/2006/main" count="58" uniqueCount="58">
  <si>
    <t>С П Р А В К А</t>
  </si>
  <si>
    <t>№ п/п</t>
  </si>
  <si>
    <t>Наименование показателя</t>
  </si>
  <si>
    <t xml:space="preserve">                                     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</si>
  <si>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</si>
  <si>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</si>
  <si>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</si>
  <si>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</si>
  <si>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</si>
  <si>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</si>
  <si>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</si>
  <si>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</si>
  <si>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</si>
  <si>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</si>
  <si>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</si>
  <si>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</si>
  <si>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</si>
  <si>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</si>
  <si>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</si>
  <si>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</si>
  <si>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</si>
  <si>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</si>
  <si>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</si>
  <si>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</si>
  <si>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</si>
  <si>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</si>
  <si>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</si>
  <si>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</si>
  <si>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</si>
  <si>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</si>
  <si>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</si>
  <si>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</si>
  <si>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</si>
  <si>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</si>
  <si>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</si>
  <si>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</si>
  <si>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</si>
  <si>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</si>
  <si>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</si>
  <si>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</si>
  <si>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</si>
  <si>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</si>
  <si>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</si>
  <si>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</si>
  <si>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</si>
  <si>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</si>
  <si>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</si>
  <si>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</si>
  <si>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</si>
  <si>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</si>
  <si>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</si>
  <si>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</si>
  <si>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</si>
  <si>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</si>
  <si>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</si>
  <si>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</si>
  <si>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01.04.2023г.</t>
  </si>
  <si>
    <t xml:space="preserve">             В бюджет округа на 01.04.2023 года поступило доходов в сумме 130060,1 тыс.руб., что составило 23,3%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- 112555,2 тыс.руб., или 20,1 % от бюджетных  назначений. На финансирование первоочередных и социально-значимых статей расходов бюджета округа направлено 89613,0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</si>
</sst>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0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9" workbookViewId="0">
      <selection activeCell="B25" sqref="B25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56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55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/>
      <c r="B9" s="4" t="s">
        <v>3</v>
      </c>
      <c r="C9" s="4">
        <v>2</v>
      </c>
      <c r="D9" s="2"/>
      <c r="E9" s="3"/>
      <c r="F9" s="3"/>
    </row>
    <row r="10" spans="1:11" ht="18.75" x14ac:dyDescent="0.3">
      <c r="A10" s="5" t="s">
        <v>4</v>
      </c>
      <c r="B10" s="6" t="s">
        <v>5</v>
      </c>
      <c r="C10" s="33">
        <f>C12+C15</f>
        <v>130060.09999999999</v>
      </c>
      <c r="E10" s="8"/>
      <c r="F10" s="8"/>
    </row>
    <row r="11" spans="1:11" ht="15" x14ac:dyDescent="0.2">
      <c r="A11" s="9"/>
      <c r="B11" s="9" t="s">
        <v>6</v>
      </c>
      <c r="C11" s="10"/>
    </row>
    <row r="12" spans="1:11" ht="20.25" customHeight="1" x14ac:dyDescent="0.2">
      <c r="A12" s="11" t="s">
        <v>7</v>
      </c>
      <c r="B12" s="12" t="s">
        <v>8</v>
      </c>
      <c r="C12" s="7">
        <f>C13+C14</f>
        <v>32425.200000000001</v>
      </c>
    </row>
    <row r="13" spans="1:11" ht="15" x14ac:dyDescent="0.2">
      <c r="A13" s="11" t="s">
        <v>9</v>
      </c>
      <c r="B13" s="13" t="s">
        <v>10</v>
      </c>
      <c r="C13" s="7">
        <v>32364.2</v>
      </c>
    </row>
    <row r="14" spans="1:11" ht="15" x14ac:dyDescent="0.2">
      <c r="A14" s="11" t="s">
        <v>11</v>
      </c>
      <c r="B14" s="13" t="s">
        <v>12</v>
      </c>
      <c r="C14" s="7">
        <v>61</v>
      </c>
    </row>
    <row r="15" spans="1:11" ht="32.25" customHeight="1" x14ac:dyDescent="0.2">
      <c r="A15" s="11" t="s">
        <v>13</v>
      </c>
      <c r="B15" s="12" t="s">
        <v>14</v>
      </c>
      <c r="C15" s="14">
        <v>97634.9</v>
      </c>
    </row>
    <row r="16" spans="1:11" ht="13.5" customHeight="1" x14ac:dyDescent="0.2">
      <c r="A16" s="11"/>
      <c r="B16" s="9" t="s">
        <v>15</v>
      </c>
      <c r="C16" s="10"/>
    </row>
    <row r="17" spans="1:3" ht="15" x14ac:dyDescent="0.2">
      <c r="A17" s="11" t="s">
        <v>16</v>
      </c>
      <c r="B17" s="13" t="s">
        <v>17</v>
      </c>
      <c r="C17" s="7">
        <v>49989.599999999999</v>
      </c>
    </row>
    <row r="18" spans="1:3" ht="30" x14ac:dyDescent="0.2">
      <c r="A18" s="11" t="s">
        <v>18</v>
      </c>
      <c r="B18" s="15" t="s">
        <v>19</v>
      </c>
      <c r="C18" s="7"/>
    </row>
    <row r="19" spans="1:3" ht="29.25" customHeight="1" x14ac:dyDescent="0.2">
      <c r="A19" s="11" t="s">
        <v>20</v>
      </c>
      <c r="B19" s="12" t="s">
        <v>21</v>
      </c>
      <c r="C19" s="16"/>
    </row>
    <row r="20" spans="1:3" ht="18.75" x14ac:dyDescent="0.3">
      <c r="A20" s="17" t="s">
        <v>22</v>
      </c>
      <c r="B20" s="18" t="s">
        <v>23</v>
      </c>
      <c r="C20" s="19">
        <f>C22+C23+C24+C25+C26+C27+C28</f>
        <v>112555.20000000001</v>
      </c>
    </row>
    <row r="21" spans="1:3" ht="15.75" customHeight="1" x14ac:dyDescent="0.3">
      <c r="A21" s="20"/>
      <c r="B21" s="21" t="s">
        <v>24</v>
      </c>
      <c r="C21" s="22"/>
    </row>
    <row r="22" spans="1:3" ht="15" x14ac:dyDescent="0.2">
      <c r="A22" s="20" t="s">
        <v>25</v>
      </c>
      <c r="B22" s="23" t="s">
        <v>26</v>
      </c>
      <c r="C22" s="27">
        <v>8330.2000000000007</v>
      </c>
    </row>
    <row r="23" spans="1:3" ht="15" x14ac:dyDescent="0.2">
      <c r="A23" s="20" t="s">
        <v>27</v>
      </c>
      <c r="B23" s="23" t="s">
        <v>28</v>
      </c>
      <c r="C23" s="27">
        <v>55</v>
      </c>
    </row>
    <row r="24" spans="1:3" ht="15.75" customHeight="1" x14ac:dyDescent="0.2">
      <c r="A24" s="20" t="s">
        <v>29</v>
      </c>
      <c r="B24" s="23" t="s">
        <v>30</v>
      </c>
      <c r="C24" s="27">
        <v>5310.3</v>
      </c>
    </row>
    <row r="25" spans="1:3" ht="15" x14ac:dyDescent="0.2">
      <c r="A25" s="20" t="s">
        <v>31</v>
      </c>
      <c r="B25" s="23" t="s">
        <v>32</v>
      </c>
      <c r="C25" s="27">
        <v>3028.2</v>
      </c>
    </row>
    <row r="26" spans="1:3" ht="15" x14ac:dyDescent="0.2">
      <c r="A26" s="20" t="s">
        <v>33</v>
      </c>
      <c r="B26" s="23" t="s">
        <v>34</v>
      </c>
      <c r="C26" s="27">
        <v>10367.799999999999</v>
      </c>
    </row>
    <row r="27" spans="1:3" ht="15" x14ac:dyDescent="0.2">
      <c r="A27" s="20" t="s">
        <v>35</v>
      </c>
      <c r="B27" s="23" t="s">
        <v>36</v>
      </c>
      <c r="C27" s="27">
        <v>0</v>
      </c>
    </row>
    <row r="28" spans="1:3" ht="15" x14ac:dyDescent="0.2">
      <c r="A28" s="20" t="s">
        <v>37</v>
      </c>
      <c r="B28" s="25" t="s">
        <v>38</v>
      </c>
      <c r="C28" s="24">
        <f>C29+C30+C31+C32</f>
        <v>85463.700000000012</v>
      </c>
    </row>
    <row r="29" spans="1:3" ht="15" x14ac:dyDescent="0.2">
      <c r="A29" s="20" t="s">
        <v>39</v>
      </c>
      <c r="B29" s="26" t="s">
        <v>40</v>
      </c>
      <c r="C29" s="27">
        <v>65320.800000000003</v>
      </c>
    </row>
    <row r="30" spans="1:3" ht="15" x14ac:dyDescent="0.2">
      <c r="A30" s="20" t="s">
        <v>41</v>
      </c>
      <c r="B30" s="26" t="s">
        <v>42</v>
      </c>
      <c r="C30" s="27">
        <v>12875.8</v>
      </c>
    </row>
    <row r="31" spans="1:3" ht="15" x14ac:dyDescent="0.2">
      <c r="A31" s="20" t="s">
        <v>43</v>
      </c>
      <c r="B31" s="26" t="s">
        <v>44</v>
      </c>
      <c r="C31" s="27">
        <v>7213.1</v>
      </c>
    </row>
    <row r="32" spans="1:3" ht="15" x14ac:dyDescent="0.2">
      <c r="A32" s="20" t="s">
        <v>45</v>
      </c>
      <c r="B32" s="26" t="s">
        <v>46</v>
      </c>
      <c r="C32" s="27">
        <v>54</v>
      </c>
    </row>
    <row r="33" spans="1:9" ht="27" customHeight="1" x14ac:dyDescent="0.2">
      <c r="A33" s="11" t="s">
        <v>47</v>
      </c>
      <c r="B33" s="12" t="s">
        <v>48</v>
      </c>
      <c r="C33" s="28">
        <f>C10-C20</f>
        <v>17504.89999999998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57</v>
      </c>
      <c r="B35" s="38"/>
      <c r="C35" s="38"/>
    </row>
    <row r="36" spans="1:9" ht="66.75" customHeight="1" x14ac:dyDescent="0.3">
      <c r="A36" s="36" t="s">
        <v>50</v>
      </c>
      <c r="B36" s="36"/>
      <c r="C36" s="32" t="s">
        <v>54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52</v>
      </c>
      <c r="B38" s="29" t="s">
        <v>49</v>
      </c>
    </row>
    <row r="39" spans="1:9" x14ac:dyDescent="0.2">
      <c r="A39" s="31" t="s">
        <v>53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User</cp:lastModifiedBy>
  <cp:lastPrinted>2023-03-13T11:55:32Z</cp:lastPrinted>
  <dcterms:created xsi:type="dcterms:W3CDTF">2019-01-18T10:30:22Z</dcterms:created>
  <dcterms:modified xsi:type="dcterms:W3CDTF">2023-04-11T03:36:09Z</dcterms:modified>
</cp:coreProperties>
</file>